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Мониторы!$A$1:$Q$2</definedName>
  </definedNames>
  <calcPr calcId="162913"/>
</workbook>
</file>

<file path=xl/calcChain.xml><?xml version="1.0" encoding="utf-8"?>
<calcChain xmlns="http://schemas.openxmlformats.org/spreadsheetml/2006/main">
  <c r="Q2" i="2" l="1"/>
  <c r="N2" i="2" l="1"/>
  <c r="P2" i="2" s="1"/>
</calcChain>
</file>

<file path=xl/sharedStrings.xml><?xml version="1.0" encoding="utf-8"?>
<sst xmlns="http://schemas.openxmlformats.org/spreadsheetml/2006/main" count="27" uniqueCount="25">
  <si>
    <t>Город</t>
  </si>
  <si>
    <t>Вид рекламы</t>
  </si>
  <si>
    <t>Количество мониторов</t>
  </si>
  <si>
    <t>Адрес</t>
  </si>
  <si>
    <t>Локация</t>
  </si>
  <si>
    <t>Автовокзал</t>
  </si>
  <si>
    <t>Реклама на мониторах</t>
  </si>
  <si>
    <t>Фото</t>
  </si>
  <si>
    <t>Карта</t>
  </si>
  <si>
    <t>Ролик, сек.</t>
  </si>
  <si>
    <t>Координаты</t>
  </si>
  <si>
    <t>А/С Бор, 
г. Бор, ул. Крупской, д.21</t>
  </si>
  <si>
    <t>56.355824, 44.073719</t>
  </si>
  <si>
    <t>Код</t>
  </si>
  <si>
    <t>ННА-4</t>
  </si>
  <si>
    <t>6:00 - 19:00</t>
  </si>
  <si>
    <t>Время работы монитора, часов</t>
  </si>
  <si>
    <t>Период, дней</t>
  </si>
  <si>
    <t>Частота выхода рекламы</t>
  </si>
  <si>
    <t>1 раз в 5 минут</t>
  </si>
  <si>
    <t>Выходов в час на одном мониторе</t>
  </si>
  <si>
    <t>Выходов в сутки на одном мониторе</t>
  </si>
  <si>
    <t>Выходов за период на одном мониторе</t>
  </si>
  <si>
    <t>Стоимость за период на всех мониторах</t>
  </si>
  <si>
    <t>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</si>
</sst>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uRT8_9Oi9oZHtQ" TargetMode="External"/><Relationship Id="rId1" Type="http://schemas.openxmlformats.org/officeDocument/2006/relationships/hyperlink" Target="https://yandex.ru/maps/-/CLBNvI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C2" sqref="C2"/>
    </sheetView>
  </sheetViews>
  <sheetFormatPr defaultRowHeight="12.75" x14ac:dyDescent="0.25"/>
  <cols>
    <col min="1" max="2" width="20.28515625" style="1" customWidth="1"/>
    <col min="3" max="3" width="29.42578125" style="1" customWidth="1"/>
    <col min="4" max="4" width="19.7109375" style="4" customWidth="1"/>
    <col min="5" max="5" width="21.7109375" style="4" customWidth="1"/>
    <col min="6" max="6" width="21.42578125" style="1" customWidth="1"/>
    <col min="7" max="7" width="18.140625" style="1" customWidth="1"/>
    <col min="8" max="8" width="20.28515625" style="1" customWidth="1"/>
    <col min="9" max="9" width="17.42578125" style="1" customWidth="1"/>
    <col min="10" max="10" width="19.140625" style="1" customWidth="1"/>
    <col min="11" max="13" width="19.7109375" style="1" customWidth="1"/>
    <col min="14" max="14" width="21.42578125" style="1" customWidth="1"/>
    <col min="15" max="15" width="18" style="1" customWidth="1"/>
    <col min="16" max="16" width="21" style="1" customWidth="1"/>
    <col min="17" max="17" width="21.140625" style="2" customWidth="1"/>
    <col min="18" max="16384" width="9.140625" style="1"/>
  </cols>
  <sheetData>
    <row r="1" spans="1:17" ht="25.5" x14ac:dyDescent="0.25">
      <c r="A1" s="5" t="s">
        <v>0</v>
      </c>
      <c r="B1" s="5" t="s">
        <v>4</v>
      </c>
      <c r="C1" s="5" t="s">
        <v>3</v>
      </c>
      <c r="D1" s="6" t="s">
        <v>8</v>
      </c>
      <c r="E1" s="6" t="s">
        <v>10</v>
      </c>
      <c r="F1" s="5" t="s">
        <v>1</v>
      </c>
      <c r="G1" s="5" t="s">
        <v>7</v>
      </c>
      <c r="H1" s="5" t="s">
        <v>13</v>
      </c>
      <c r="I1" s="5" t="s">
        <v>2</v>
      </c>
      <c r="J1" s="5" t="s">
        <v>9</v>
      </c>
      <c r="K1" s="5" t="s">
        <v>18</v>
      </c>
      <c r="L1" s="5" t="s">
        <v>20</v>
      </c>
      <c r="M1" s="5" t="s">
        <v>16</v>
      </c>
      <c r="N1" s="5" t="s">
        <v>21</v>
      </c>
      <c r="O1" s="5" t="s">
        <v>17</v>
      </c>
      <c r="P1" s="5" t="s">
        <v>22</v>
      </c>
      <c r="Q1" s="5" t="s">
        <v>23</v>
      </c>
    </row>
    <row r="2" spans="1:17" ht="25.5" x14ac:dyDescent="0.25">
      <c r="A2" s="7" t="s">
        <v>24</v>
      </c>
      <c r="B2" s="7" t="s">
        <v>5</v>
      </c>
      <c r="C2" s="7" t="s">
        <v>11</v>
      </c>
      <c r="D2" s="8" t="s">
        <v>8</v>
      </c>
      <c r="E2" s="9" t="s">
        <v>12</v>
      </c>
      <c r="F2" s="7" t="s">
        <v>6</v>
      </c>
      <c r="G2" s="8" t="s">
        <v>7</v>
      </c>
      <c r="H2" s="10" t="s">
        <v>14</v>
      </c>
      <c r="I2" s="11">
        <v>1</v>
      </c>
      <c r="J2" s="10">
        <v>10</v>
      </c>
      <c r="K2" s="10" t="s">
        <v>19</v>
      </c>
      <c r="L2" s="10">
        <v>12</v>
      </c>
      <c r="M2" s="10" t="s">
        <v>15</v>
      </c>
      <c r="N2" s="10">
        <f>13*L2</f>
        <v>156</v>
      </c>
      <c r="O2" s="10">
        <v>30</v>
      </c>
      <c r="P2" s="10">
        <f t="shared" ref="P2" si="0">O2*N2</f>
        <v>4680</v>
      </c>
      <c r="Q2" s="3">
        <f>0.3*P2*J2*I2</f>
        <v>14040</v>
      </c>
    </row>
  </sheetData>
  <autoFilter ref="A1:Q2"/>
  <hyperlinks>
    <hyperlink ref="D2" r:id="rId1"/>
    <hyperlink ref="G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2025-12-17T19:12:04Z</dcterms:modified>
</cp:coreProperties>
</file>